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8" i="2"/>
  <c r="H18" i="2" l="1"/>
  <c r="I18" i="2"/>
  <c r="J18" i="2"/>
  <c r="G18" i="2"/>
  <c r="H8" i="2"/>
  <c r="I8" i="2"/>
  <c r="J8" i="2"/>
  <c r="G8" i="2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<sst xmlns="http://schemas.openxmlformats.org/spreadsheetml/2006/main" count="61" uniqueCount="52">
  <si>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</si>
  <si>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</si>
  <si>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</si>
  <si>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</si>
  <si>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</si>
  <si>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</si>
  <si>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</si>
  <si>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</si>
  <si>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</si>
  <si>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</si>
  <si>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</si>
  <si>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</si>
  <si>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</si>
  <si>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</si>
  <si>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</si>
  <si>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</si>
  <si>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</si>
  <si>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</si>
  <si>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</si>
  <si>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</si>
  <si>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</si>
  <si>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</si>
  <si>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МАОУ "Школа агробизнестехнологий " г. Перми</t>
  </si>
  <si>
    <t>1</t>
  </si>
  <si>
    <t xml:space="preserve">итого </t>
  </si>
  <si>
    <t>напиток</t>
  </si>
  <si>
    <t xml:space="preserve">гор.напиток </t>
  </si>
  <si>
    <t>108/2013</t>
  </si>
  <si>
    <t>Хлеб пшеничный</t>
  </si>
  <si>
    <t>66/2018</t>
  </si>
  <si>
    <t>Бутерброд с сырной пастой/1ый вар</t>
  </si>
  <si>
    <t>40</t>
  </si>
  <si>
    <t>279/2018</t>
  </si>
  <si>
    <t xml:space="preserve">Запеканка из творога с молоком сгущ. </t>
  </si>
  <si>
    <t>200/30</t>
  </si>
  <si>
    <t>459/2018</t>
  </si>
  <si>
    <t xml:space="preserve">Чай с лимоном </t>
  </si>
  <si>
    <t>200/7</t>
  </si>
  <si>
    <t>26/2018</t>
  </si>
  <si>
    <t>Салат из свеклы отварной</t>
  </si>
  <si>
    <t>144/2013</t>
  </si>
  <si>
    <t>Суп картофельный с бобовыми и гренками</t>
  </si>
  <si>
    <t>375/2018</t>
  </si>
  <si>
    <t>Плов из отварной птицы</t>
  </si>
  <si>
    <t>494/2018</t>
  </si>
  <si>
    <t xml:space="preserve">Компот из плодов сушеных/кураги </t>
  </si>
  <si>
    <t>200</t>
  </si>
  <si>
    <t>хлеб ржаной</t>
  </si>
  <si>
    <t>20</t>
  </si>
  <si>
    <t>60</t>
  </si>
  <si>
    <t>200/10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</si>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</sst>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4" workbookViewId="0">
      <selection activeCell="C17" sqref="C17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8" t="s">
        <v>22</v>
      </c>
      <c r="C1" s="49"/>
      <c r="D1" s="50"/>
      <c r="E1" t="s">
        <v>18</v>
      </c>
      <c r="F1" s="15" t="s">
        <v>23</v>
      </c>
      <c r="I1" t="s">
        <v>1</v>
      </c>
      <c r="J1" s="14">
        <v>44649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23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7" t="s">
        <v>14</v>
      </c>
      <c r="C4" s="41" t="s">
        <v>29</v>
      </c>
      <c r="D4" s="42" t="s">
        <v>30</v>
      </c>
      <c r="E4" s="43" t="s">
        <v>31</v>
      </c>
      <c r="F4" s="16">
        <v>78.52</v>
      </c>
      <c r="G4" s="45">
        <v>130.88</v>
      </c>
      <c r="H4" s="45">
        <v>5.78</v>
      </c>
      <c r="I4" s="45">
        <v>7.76</v>
      </c>
      <c r="J4" s="46">
        <v>10.51</v>
      </c>
    </row>
    <row r="5" spans="1:10" ht="28.8" x14ac:dyDescent="0.3">
      <c r="A5" s="4"/>
      <c r="B5" s="7" t="s">
        <v>11</v>
      </c>
      <c r="C5" s="36" t="s">
        <v>32</v>
      </c>
      <c r="D5" s="20" t="s">
        <v>33</v>
      </c>
      <c r="E5" s="44" t="s">
        <v>34</v>
      </c>
      <c r="F5" s="19"/>
      <c r="G5" s="32">
        <v>473.64</v>
      </c>
      <c r="H5" s="32">
        <v>45.69</v>
      </c>
      <c r="I5" s="32">
        <v>15.19</v>
      </c>
      <c r="J5" s="33">
        <v>51.37</v>
      </c>
    </row>
    <row r="6" spans="1:10" x14ac:dyDescent="0.3">
      <c r="A6" s="4"/>
      <c r="B6" s="1" t="s">
        <v>26</v>
      </c>
      <c r="C6" s="36" t="s">
        <v>35</v>
      </c>
      <c r="D6" s="20" t="s">
        <v>36</v>
      </c>
      <c r="E6" s="44" t="s">
        <v>37</v>
      </c>
      <c r="F6" s="19"/>
      <c r="G6" s="32">
        <v>41.36</v>
      </c>
      <c r="H6" s="32">
        <v>0.06</v>
      </c>
      <c r="I6" s="32">
        <v>0.01</v>
      </c>
      <c r="J6" s="33">
        <v>10.26</v>
      </c>
    </row>
    <row r="7" spans="1:10" x14ac:dyDescent="0.3">
      <c r="A7" s="4"/>
      <c r="B7" s="30" t="s">
        <v>19</v>
      </c>
      <c r="C7" s="36" t="s">
        <v>27</v>
      </c>
      <c r="D7" s="20" t="s">
        <v>28</v>
      </c>
      <c r="E7" s="44" t="s">
        <v>31</v>
      </c>
      <c r="F7" s="19"/>
      <c r="G7" s="32">
        <v>94.4</v>
      </c>
      <c r="H7" s="32">
        <v>3.16</v>
      </c>
      <c r="I7" s="32">
        <v>0.4</v>
      </c>
      <c r="J7" s="33">
        <v>19.04</v>
      </c>
    </row>
    <row r="8" spans="1:10" x14ac:dyDescent="0.3">
      <c r="A8" s="51" t="s">
        <v>24</v>
      </c>
      <c r="B8" s="52"/>
      <c r="C8" s="52"/>
      <c r="D8" s="53"/>
      <c r="E8" s="40">
        <f>40+200+30+207+40</f>
        <v>517</v>
      </c>
      <c r="F8" s="17">
        <v>78.52</v>
      </c>
      <c r="G8" s="39">
        <f>SUM(G4:G7)</f>
        <v>740.28</v>
      </c>
      <c r="H8" s="39">
        <f>SUM(H4:H7)</f>
        <v>54.69</v>
      </c>
      <c r="I8" s="39">
        <f>SUM(I4:I7)</f>
        <v>23.36</v>
      </c>
      <c r="J8" s="39">
        <f>SUM(J4:J7)</f>
        <v>91.18</v>
      </c>
    </row>
    <row r="9" spans="1:10" ht="15" hidden="1" thickBot="1" x14ac:dyDescent="0.35">
      <c r="A9" s="4" t="s">
        <v>12</v>
      </c>
      <c r="B9" s="31" t="s">
        <v>17</v>
      </c>
      <c r="C9" s="22"/>
      <c r="D9" s="22"/>
      <c r="E9" s="13"/>
      <c r="F9" s="19"/>
      <c r="G9" s="26"/>
      <c r="H9" s="19"/>
      <c r="I9" s="19"/>
      <c r="J9" s="29"/>
    </row>
    <row r="10" spans="1:10" hidden="1" x14ac:dyDescent="0.3">
      <c r="A10" s="4"/>
      <c r="B10" s="2"/>
      <c r="C10" s="20"/>
      <c r="D10" s="20"/>
      <c r="E10" s="11"/>
      <c r="F10" s="17"/>
      <c r="G10" s="24"/>
      <c r="H10" s="17"/>
      <c r="I10" s="17"/>
      <c r="J10" s="27"/>
    </row>
    <row r="11" spans="1:10" ht="15" hidden="1" thickBot="1" x14ac:dyDescent="0.35">
      <c r="A11" s="5"/>
      <c r="B11" s="6"/>
      <c r="C11" s="21"/>
      <c r="D11" s="21"/>
      <c r="E11" s="12"/>
      <c r="F11" s="18"/>
      <c r="G11" s="25"/>
      <c r="H11" s="18"/>
      <c r="I11" s="18"/>
      <c r="J11" s="28"/>
    </row>
    <row r="12" spans="1:10" ht="28.8" x14ac:dyDescent="0.3">
      <c r="A12" s="4" t="s">
        <v>13</v>
      </c>
      <c r="B12" s="7" t="s">
        <v>14</v>
      </c>
      <c r="C12" s="37" t="s">
        <v>38</v>
      </c>
      <c r="D12" s="22" t="s">
        <v>39</v>
      </c>
      <c r="E12" s="47" t="s">
        <v>49</v>
      </c>
      <c r="F12" s="19">
        <v>78.52</v>
      </c>
      <c r="G12" s="34">
        <v>50.91</v>
      </c>
      <c r="H12" s="34">
        <v>0.86</v>
      </c>
      <c r="I12" s="34">
        <v>3.05</v>
      </c>
      <c r="J12" s="35">
        <v>5.0199999999999996</v>
      </c>
    </row>
    <row r="13" spans="1:10" ht="28.8" x14ac:dyDescent="0.3">
      <c r="A13" s="4"/>
      <c r="B13" s="1" t="s">
        <v>15</v>
      </c>
      <c r="C13" s="38" t="s">
        <v>40</v>
      </c>
      <c r="D13" s="20" t="s">
        <v>41</v>
      </c>
      <c r="E13" s="44" t="s">
        <v>50</v>
      </c>
      <c r="F13" s="17"/>
      <c r="G13" s="32">
        <v>218.1</v>
      </c>
      <c r="H13" s="32">
        <v>12.63</v>
      </c>
      <c r="I13" s="32">
        <v>7.34</v>
      </c>
      <c r="J13" s="33">
        <v>25.12</v>
      </c>
    </row>
    <row r="14" spans="1:10" x14ac:dyDescent="0.3">
      <c r="A14" s="4"/>
      <c r="B14" s="1" t="s">
        <v>16</v>
      </c>
      <c r="C14" s="38" t="s">
        <v>42</v>
      </c>
      <c r="D14" s="20" t="s">
        <v>43</v>
      </c>
      <c r="E14" s="44" t="s">
        <v>51</v>
      </c>
      <c r="F14" s="17"/>
      <c r="G14" s="32">
        <v>495.34</v>
      </c>
      <c r="H14" s="32">
        <v>22.27</v>
      </c>
      <c r="I14" s="32">
        <v>29.12</v>
      </c>
      <c r="J14" s="33">
        <v>35.92</v>
      </c>
    </row>
    <row r="15" spans="1:10" ht="28.8" x14ac:dyDescent="0.3">
      <c r="A15" s="4"/>
      <c r="B15" s="1" t="s">
        <v>25</v>
      </c>
      <c r="C15" s="38" t="s">
        <v>44</v>
      </c>
      <c r="D15" s="20" t="s">
        <v>45</v>
      </c>
      <c r="E15" s="44" t="s">
        <v>46</v>
      </c>
      <c r="F15" s="17"/>
      <c r="G15" s="32">
        <v>86.67</v>
      </c>
      <c r="H15" s="32">
        <v>1.05</v>
      </c>
      <c r="I15" s="32">
        <v>0.06</v>
      </c>
      <c r="J15" s="33">
        <v>20.21</v>
      </c>
    </row>
    <row r="16" spans="1:10" x14ac:dyDescent="0.3">
      <c r="A16" s="4"/>
      <c r="B16" s="30" t="s">
        <v>19</v>
      </c>
      <c r="C16" s="38" t="s">
        <v>27</v>
      </c>
      <c r="D16" s="20" t="s">
        <v>28</v>
      </c>
      <c r="E16" s="44" t="s">
        <v>31</v>
      </c>
      <c r="F16" s="17"/>
      <c r="G16" s="32">
        <v>94.4</v>
      </c>
      <c r="H16" s="32">
        <v>3.16</v>
      </c>
      <c r="I16" s="32">
        <v>0.4</v>
      </c>
      <c r="J16" s="33">
        <v>19.04</v>
      </c>
    </row>
    <row r="17" spans="1:10" x14ac:dyDescent="0.3">
      <c r="A17" s="4"/>
      <c r="B17" s="30" t="s">
        <v>19</v>
      </c>
      <c r="C17" s="38" t="s">
        <v>27</v>
      </c>
      <c r="D17" s="20" t="s">
        <v>47</v>
      </c>
      <c r="E17" s="44" t="s">
        <v>48</v>
      </c>
      <c r="F17" s="17"/>
      <c r="G17" s="32">
        <v>44.24</v>
      </c>
      <c r="H17" s="32">
        <v>1.58</v>
      </c>
      <c r="I17" s="32">
        <v>0.12</v>
      </c>
      <c r="J17" s="33">
        <v>8.92</v>
      </c>
    </row>
    <row r="18" spans="1:10" x14ac:dyDescent="0.3">
      <c r="A18" s="54" t="s">
        <v>24</v>
      </c>
      <c r="B18" s="55"/>
      <c r="C18" s="55"/>
      <c r="D18" s="55"/>
      <c r="E18" s="40">
        <f>60+210+240+200+60</f>
        <v>770</v>
      </c>
      <c r="F18" s="17">
        <v>78.52</v>
      </c>
      <c r="G18" s="39">
        <f>SUM(G12:G17)</f>
        <v>989.65999999999985</v>
      </c>
      <c r="H18" s="39">
        <f>SUM(H12:H17)</f>
        <v>41.55</v>
      </c>
      <c r="I18" s="39">
        <f>SUM(I12:I17)</f>
        <v>40.090000000000003</v>
      </c>
      <c r="J18" s="39">
        <f>SUM(J12:J17)</f>
        <v>114.23</v>
      </c>
    </row>
  </sheetData>
  <mergeCells count="3">
    <mergeCell ref="B1:D1"/>
    <mergeCell ref="A8:D8"/>
    <mergeCell ref="A18:D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2022-03-05T04:33:32Z</cp:lastPrinted>
  <dcterms:created xsi:type="dcterms:W3CDTF">2015-06-05T18:19:34Z</dcterms:created>
  <dcterms:modified xsi:type="dcterms:W3CDTF">2022-03-28T14:54:20Z</dcterms:modified>
</cp:coreProperties>
</file>